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9060" windowHeight="8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<sst xmlns="http://schemas.openxmlformats.org/spreadsheetml/2006/main" count="48" uniqueCount="43">
  <si>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Flynn Johnson</t>
  </si>
  <si>
    <t>Kirsten Edelglass</t>
  </si>
  <si>
    <t>Thrifty Car Rental</t>
  </si>
  <si>
    <t>55200  Outside Services</t>
  </si>
  <si>
    <t>55725 Rentals Vehicles</t>
  </si>
  <si>
    <t>56125 Supplies Incentives</t>
  </si>
  <si>
    <t>T-shirts for Everyone</t>
  </si>
  <si>
    <t>T-shirts for Journey</t>
  </si>
  <si>
    <t>56250 Supplies Other</t>
  </si>
  <si>
    <t>Credit Card</t>
  </si>
  <si>
    <t>Randy Knaggs</t>
  </si>
  <si>
    <t>Leader Home Center</t>
  </si>
  <si>
    <t>Daniel Garcia-Galili</t>
  </si>
  <si>
    <t>Credit Card - 9/18/09</t>
  </si>
  <si>
    <t>Credit Card - 8/18/09</t>
  </si>
  <si>
    <t>Books for La Vida</t>
  </si>
  <si>
    <t>56850 Books</t>
  </si>
  <si>
    <t>Credit Card - 7/18/09</t>
  </si>
  <si>
    <t>57350 Printing and Photocopying</t>
  </si>
  <si>
    <t>Storage Containers</t>
  </si>
  <si>
    <t>55700 Rentals Equipment</t>
  </si>
  <si>
    <t>Bulk Food</t>
  </si>
  <si>
    <t>57565       Travel and Entertainment</t>
  </si>
  <si>
    <t>Paddle or Die</t>
  </si>
  <si>
    <t>Diamonds on the Soles</t>
  </si>
  <si>
    <t>50650       Staff Temporary</t>
  </si>
  <si>
    <t>Canoeing</t>
  </si>
  <si>
    <t>Alternative Theatre</t>
  </si>
  <si>
    <t>Windsor Mountain</t>
  </si>
  <si>
    <t>Meg Mott</t>
  </si>
  <si>
    <t>Top of the Hill</t>
  </si>
  <si>
    <t>World Learning Housing</t>
  </si>
  <si>
    <t>Trip</t>
  </si>
  <si>
    <t>Trips</t>
  </si>
  <si>
    <t>Orientation Food</t>
  </si>
  <si>
    <t>57570 Functions</t>
  </si>
  <si>
    <t>Credit Card - 1/18/10</t>
  </si>
  <si>
    <t>57720 Repairs</t>
  </si>
  <si>
    <t>Totals</t>
  </si>
  <si>
    <t>55850 Rentals Buildings</t>
  </si>
  <si>
    <t>Neringa</t>
  </si>
  <si>
    <t>Neringa Houndouts</t>
  </si>
  <si>
    <t>Credit Card - 6/30/09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</si>
</sst>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B17">
      <selection activeCell="L28" sqref="L28"/>
    </sheetView>
  </sheetViews>
  <sheetFormatPr defaultColWidth="11.421875" defaultRowHeight="15"/>
  <cols>
    <col min="1" max="1" width="21.57421875" style="2" bestFit="1" customWidth="1"/>
    <col min="2" max="2" width="12.00390625" style="2" customWidth="1"/>
    <col min="3" max="3" width="12.140625" style="2" customWidth="1"/>
    <col min="4" max="4" width="11.421875" style="2" customWidth="1"/>
    <col min="5" max="6" width="9.140625" style="2" customWidth="1"/>
    <col min="7" max="7" width="10.00390625" style="2" customWidth="1"/>
    <col min="8" max="9" width="9.140625" style="2" customWidth="1"/>
    <col min="10" max="10" width="13.00390625" style="2" customWidth="1"/>
    <col min="11" max="11" width="13.7109375" style="2" customWidth="1"/>
    <col min="12" max="12" width="9.57421875" style="2" customWidth="1"/>
    <col min="13" max="16384" width="9.140625" style="2" customWidth="1"/>
  </cols>
  <sheetData>
    <row r="1" spans="2:15" s="1" customFormat="1" ht="53.25" customHeight="1">
      <c r="B1" s="1" t="s">
        <v>25</v>
      </c>
      <c r="C1" s="1" t="s">
        <v>20</v>
      </c>
      <c r="D1" s="1" t="s">
        <v>3</v>
      </c>
      <c r="E1" s="1" t="s">
        <v>4</v>
      </c>
      <c r="F1" s="1" t="s">
        <v>39</v>
      </c>
      <c r="G1" s="1" t="s">
        <v>5</v>
      </c>
      <c r="H1" s="1" t="s">
        <v>8</v>
      </c>
      <c r="I1" s="1" t="s">
        <v>16</v>
      </c>
      <c r="J1" s="1" t="s">
        <v>18</v>
      </c>
      <c r="K1" s="1" t="s">
        <v>22</v>
      </c>
      <c r="L1" s="1" t="s">
        <v>35</v>
      </c>
      <c r="M1" s="1" t="s">
        <v>37</v>
      </c>
      <c r="O1" s="1" t="s">
        <v>38</v>
      </c>
    </row>
    <row r="2" spans="1:15" ht="15">
      <c r="A2" s="2" t="s">
        <v>12</v>
      </c>
      <c r="B2" s="2">
        <v>2004</v>
      </c>
      <c r="H2" s="2">
        <v>5.97</v>
      </c>
      <c r="K2" s="2">
        <v>64.15</v>
      </c>
      <c r="O2" s="2">
        <f>SUM(B2:N2)</f>
        <v>2074.12</v>
      </c>
    </row>
    <row r="3" spans="1:15" s="1" customFormat="1" ht="16.5" customHeight="1">
      <c r="A3" s="1" t="s">
        <v>19</v>
      </c>
      <c r="C3" s="1">
        <v>876</v>
      </c>
      <c r="O3" s="1">
        <f>SUM(C3:N3)</f>
        <v>876</v>
      </c>
    </row>
    <row r="4" spans="1:15" ht="15">
      <c r="A4" s="2" t="s">
        <v>9</v>
      </c>
      <c r="C4" s="2">
        <v>17.5</v>
      </c>
      <c r="O4" s="2">
        <f>SUM(C4:N4)</f>
        <v>17.5</v>
      </c>
    </row>
    <row r="5" spans="1:15" ht="15">
      <c r="A5" s="2" t="s">
        <v>0</v>
      </c>
      <c r="D5" s="2">
        <v>1800</v>
      </c>
      <c r="O5" s="2">
        <f>SUM(D5:N5)</f>
        <v>1800</v>
      </c>
    </row>
    <row r="6" spans="1:15" ht="15">
      <c r="A6" s="2" t="s">
        <v>1</v>
      </c>
      <c r="D6" s="2">
        <v>600</v>
      </c>
      <c r="O6" s="2">
        <f>SUM(D6:N6)</f>
        <v>600</v>
      </c>
    </row>
    <row r="7" spans="1:15" ht="15">
      <c r="A7" s="2" t="s">
        <v>2</v>
      </c>
      <c r="E7" s="2">
        <v>6086.72</v>
      </c>
      <c r="O7" s="2">
        <f>SUM(E7:N7)</f>
        <v>6086.72</v>
      </c>
    </row>
    <row r="8" spans="1:15" ht="15">
      <c r="A8" s="2" t="s">
        <v>40</v>
      </c>
      <c r="F8" s="2">
        <v>786</v>
      </c>
      <c r="O8" s="2">
        <f>SUM(F8:N8)</f>
        <v>786</v>
      </c>
    </row>
    <row r="9" spans="1:15" ht="15">
      <c r="A9" s="2" t="s">
        <v>6</v>
      </c>
      <c r="G9" s="2">
        <v>1104.7</v>
      </c>
      <c r="O9" s="2">
        <f>SUM(G9:N9)</f>
        <v>1104.7</v>
      </c>
    </row>
    <row r="10" spans="1:15" ht="15">
      <c r="A10" s="2" t="s">
        <v>7</v>
      </c>
      <c r="G10" s="2">
        <v>278.27</v>
      </c>
      <c r="O10" s="2">
        <f>SUM(G10:N10)</f>
        <v>278.27</v>
      </c>
    </row>
    <row r="11" spans="1:15" ht="15">
      <c r="A11" s="2" t="s">
        <v>14</v>
      </c>
      <c r="H11" s="2">
        <v>122.6</v>
      </c>
      <c r="O11" s="2">
        <f>SUM(H11:N11)</f>
        <v>122.6</v>
      </c>
    </row>
    <row r="12" spans="1:15" ht="15">
      <c r="A12" s="2" t="s">
        <v>10</v>
      </c>
      <c r="H12" s="2">
        <v>31.67</v>
      </c>
      <c r="K12" s="2">
        <v>333.39</v>
      </c>
      <c r="O12" s="2">
        <f>SUM(H12:N12)</f>
        <v>365.06</v>
      </c>
    </row>
    <row r="13" spans="1:15" ht="15">
      <c r="A13" s="2" t="s">
        <v>11</v>
      </c>
      <c r="H13" s="2">
        <v>591.84</v>
      </c>
      <c r="O13" s="2">
        <f>SUM(H13:N13)</f>
        <v>591.84</v>
      </c>
    </row>
    <row r="14" spans="1:15" ht="15">
      <c r="A14" s="2" t="s">
        <v>13</v>
      </c>
      <c r="H14" s="2">
        <v>1057.53</v>
      </c>
      <c r="O14" s="2">
        <f>SUM(H14:N14)</f>
        <v>1057.53</v>
      </c>
    </row>
    <row r="15" spans="1:15" ht="15">
      <c r="A15" s="2" t="s">
        <v>15</v>
      </c>
      <c r="I15" s="2">
        <v>109.44</v>
      </c>
      <c r="O15" s="2">
        <f>SUM(I15:N15)</f>
        <v>109.44</v>
      </c>
    </row>
    <row r="16" spans="1:15" ht="15">
      <c r="A16" s="2" t="s">
        <v>17</v>
      </c>
      <c r="J16" s="2">
        <v>20.45</v>
      </c>
      <c r="O16" s="2">
        <f>SUM(J16:N16)</f>
        <v>20.45</v>
      </c>
    </row>
    <row r="17" spans="1:15" ht="15">
      <c r="A17" s="2" t="s">
        <v>41</v>
      </c>
      <c r="J17" s="2">
        <v>7.26</v>
      </c>
      <c r="O17" s="2">
        <f>SUM(J17:N17)</f>
        <v>7.26</v>
      </c>
    </row>
    <row r="18" spans="1:15" ht="15">
      <c r="A18" s="2" t="s">
        <v>21</v>
      </c>
      <c r="K18" s="2">
        <v>322.76</v>
      </c>
      <c r="O18" s="2">
        <f aca="true" t="shared" si="0" ref="O18:O32">SUM(K18:N18)</f>
        <v>322.76</v>
      </c>
    </row>
    <row r="19" spans="1:15" s="3" customFormat="1" ht="15">
      <c r="A19" s="3" t="s">
        <v>23</v>
      </c>
      <c r="K19" s="3">
        <v>998.64</v>
      </c>
      <c r="O19" s="3">
        <f t="shared" si="0"/>
        <v>998.64</v>
      </c>
    </row>
    <row r="20" spans="1:15" s="3" customFormat="1" ht="15">
      <c r="A20" s="3" t="s">
        <v>24</v>
      </c>
      <c r="K20" s="3">
        <v>426.1</v>
      </c>
      <c r="O20" s="3">
        <f t="shared" si="0"/>
        <v>426.1</v>
      </c>
    </row>
    <row r="21" spans="1:15" s="3" customFormat="1" ht="15">
      <c r="A21" s="3" t="s">
        <v>26</v>
      </c>
      <c r="K21" s="3">
        <v>1053.87</v>
      </c>
      <c r="O21" s="3">
        <f t="shared" si="0"/>
        <v>1053.87</v>
      </c>
    </row>
    <row r="22" spans="1:15" s="3" customFormat="1" ht="15">
      <c r="A22" s="3" t="s">
        <v>27</v>
      </c>
      <c r="K22" s="3">
        <v>676.03</v>
      </c>
      <c r="O22" s="3">
        <f t="shared" si="0"/>
        <v>676.03</v>
      </c>
    </row>
    <row r="23" spans="1:15" ht="15">
      <c r="A23" s="2" t="s">
        <v>14</v>
      </c>
      <c r="K23" s="2">
        <v>965.37</v>
      </c>
      <c r="O23" s="2">
        <f t="shared" si="0"/>
        <v>965.37</v>
      </c>
    </row>
    <row r="24" spans="1:15" ht="15">
      <c r="A24" s="2" t="s">
        <v>28</v>
      </c>
      <c r="K24" s="2">
        <v>800</v>
      </c>
      <c r="O24" s="2">
        <f t="shared" si="0"/>
        <v>800</v>
      </c>
    </row>
    <row r="25" spans="1:15" ht="15">
      <c r="A25" s="2" t="s">
        <v>29</v>
      </c>
      <c r="K25" s="2">
        <v>153.68</v>
      </c>
      <c r="O25" s="2">
        <f t="shared" si="0"/>
        <v>153.68</v>
      </c>
    </row>
    <row r="26" spans="1:15" ht="15">
      <c r="A26" s="2" t="s">
        <v>30</v>
      </c>
      <c r="K26" s="2">
        <v>335.95</v>
      </c>
      <c r="O26" s="2">
        <f t="shared" si="0"/>
        <v>335.95</v>
      </c>
    </row>
    <row r="27" spans="1:15" ht="15">
      <c r="A27" s="2" t="s">
        <v>31</v>
      </c>
      <c r="K27" s="2">
        <v>786.19</v>
      </c>
      <c r="O27" s="2">
        <f t="shared" si="0"/>
        <v>786.19</v>
      </c>
    </row>
    <row r="28" spans="1:15" ht="15">
      <c r="A28" s="2" t="s">
        <v>42</v>
      </c>
      <c r="K28" s="2">
        <v>1169.72</v>
      </c>
      <c r="O28" s="2">
        <f t="shared" si="0"/>
        <v>1169.72</v>
      </c>
    </row>
    <row r="29" spans="1:15" ht="15">
      <c r="A29" s="2" t="s">
        <v>13</v>
      </c>
      <c r="K29" s="2">
        <v>401.93</v>
      </c>
      <c r="O29" s="2">
        <f t="shared" si="0"/>
        <v>401.93</v>
      </c>
    </row>
    <row r="30" spans="1:15" ht="15">
      <c r="A30" s="2" t="s">
        <v>13</v>
      </c>
      <c r="K30" s="2">
        <v>2113.4</v>
      </c>
      <c r="O30" s="2">
        <f t="shared" si="0"/>
        <v>2113.4</v>
      </c>
    </row>
    <row r="31" spans="1:15" ht="15">
      <c r="A31" s="2" t="s">
        <v>32</v>
      </c>
      <c r="K31" s="2">
        <v>891.21</v>
      </c>
      <c r="O31" s="2">
        <f t="shared" si="0"/>
        <v>891.21</v>
      </c>
    </row>
    <row r="32" spans="1:15" ht="15">
      <c r="A32" s="2" t="s">
        <v>32</v>
      </c>
      <c r="K32" s="2">
        <v>817</v>
      </c>
      <c r="O32" s="2">
        <f t="shared" si="0"/>
        <v>817</v>
      </c>
    </row>
    <row r="33" spans="1:15" ht="15">
      <c r="A33" s="2" t="s">
        <v>33</v>
      </c>
      <c r="L33" s="2">
        <v>3104.48</v>
      </c>
      <c r="O33" s="2">
        <f>SUM(L33:N33)</f>
        <v>3104.48</v>
      </c>
    </row>
    <row r="34" spans="1:15" ht="15">
      <c r="A34" s="2" t="s">
        <v>34</v>
      </c>
      <c r="L34" s="2">
        <v>7475</v>
      </c>
      <c r="O34" s="2">
        <f>SUM(L34:N34)</f>
        <v>7475</v>
      </c>
    </row>
    <row r="35" spans="1:15" ht="15">
      <c r="A35" s="2" t="s">
        <v>36</v>
      </c>
      <c r="L35" s="2">
        <v>312.96</v>
      </c>
      <c r="O35" s="2">
        <f>SUM(L35:N35)</f>
        <v>312.96</v>
      </c>
    </row>
    <row r="36" spans="1:15" ht="15">
      <c r="A36" s="2" t="s">
        <v>2</v>
      </c>
      <c r="M36" s="2">
        <v>1068.81</v>
      </c>
      <c r="O36" s="2">
        <f>SUM(M36:N36)</f>
        <v>1068.81</v>
      </c>
    </row>
    <row r="39" spans="2:15" ht="15">
      <c r="B39" s="2">
        <f>SUM(B2:B38)</f>
        <v>2004</v>
      </c>
      <c r="C39" s="2">
        <f aca="true" t="shared" si="1" ref="C39:O39">SUM(C2:C38)</f>
        <v>893.5</v>
      </c>
      <c r="D39" s="2">
        <f t="shared" si="1"/>
        <v>2400</v>
      </c>
      <c r="E39" s="2">
        <f t="shared" si="1"/>
        <v>6086.72</v>
      </c>
      <c r="F39" s="2">
        <f>SUM(F8:F38)</f>
        <v>786</v>
      </c>
      <c r="G39" s="2">
        <f t="shared" si="1"/>
        <v>1382.97</v>
      </c>
      <c r="H39" s="2">
        <f t="shared" si="1"/>
        <v>1809.6100000000001</v>
      </c>
      <c r="I39" s="2">
        <f t="shared" si="1"/>
        <v>109.44</v>
      </c>
      <c r="J39" s="2">
        <f t="shared" si="1"/>
        <v>27.71</v>
      </c>
      <c r="K39" s="2">
        <f t="shared" si="1"/>
        <v>12309.39</v>
      </c>
      <c r="L39" s="2">
        <f t="shared" si="1"/>
        <v>10892.439999999999</v>
      </c>
      <c r="M39" s="2">
        <f t="shared" si="1"/>
        <v>1068.81</v>
      </c>
      <c r="N39" s="2">
        <f t="shared" si="1"/>
        <v>0</v>
      </c>
      <c r="O39" s="2">
        <f t="shared" si="1"/>
        <v>39770.59</v>
      </c>
    </row>
    <row r="41" ht="15">
      <c r="O41" s="2">
        <f>SUM(O2:O37)</f>
        <v>39770.59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kschneck</dc:creator>
  <cp:keywords/>
  <dc:description/>
  <cp:lastModifiedBy>Kenny Card</cp:lastModifiedBy>
  <dcterms:created xsi:type="dcterms:W3CDTF">2010-02-02T14:20:06Z</dcterms:created>
  <dcterms:modified xsi:type="dcterms:W3CDTF">2010-02-02T16:36:49Z</dcterms:modified>
  <cp:category/>
  <cp:version/>
  <cp:contentType/>
  <cp:contentStatus/>
</cp:coreProperties>
</file>